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n" sheetId="1" state="visible" r:id="rId1"/>
  </sheets>
  <definedNames>
    <definedName name="_xlnm._FilterDatabase" localSheetId="0" hidden="1">'Facturen'!$A$1:$R$5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0C5E45"/>
    </font>
    <font>
      <b val="1"/>
      <color rgb="0014213D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E8F3EE"/>
      </patternFill>
    </fill>
  </fills>
  <borders count="2">
    <border>
      <left/>
      <right/>
      <top/>
      <bottom/>
      <diagonal/>
    </border>
    <border>
      <bottom style="thin">
        <color rgb="00DCE3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2" fillId="0" borderId="1" applyAlignment="1" pivotButton="0" quotePrefix="0" xfId="0">
      <alignment horizontal="center"/>
    </xf>
    <xf numFmtId="0" fontId="3" fillId="3" borderId="0" pivotButton="0" quotePrefix="0" xfId="0"/>
    <xf numFmtId="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8" customWidth="1" min="4" max="4"/>
    <col width="38" customWidth="1" min="5" max="5"/>
    <col width="22" customWidth="1" min="6" max="6"/>
    <col width="14" customWidth="1" min="7" max="7"/>
    <col width="14" customWidth="1" min="8" max="8"/>
    <col width="14" customWidth="1" min="9" max="9"/>
    <col width="34" customWidth="1" min="10" max="10"/>
    <col width="14" customWidth="1" min="11" max="11"/>
    <col width="14" customWidth="1" min="12" max="12"/>
    <col width="14" customWidth="1" min="13" max="13"/>
    <col width="14" customWidth="1" min="14" max="14"/>
    <col width="26" customWidth="1" min="15" max="15"/>
    <col width="18" customWidth="1" min="16" max="16"/>
    <col width="16" customWidth="1" min="17" max="17"/>
    <col width="26" customWidth="1" min="18" max="18"/>
  </cols>
  <sheetData>
    <row r="1" ht="24" customHeight="1">
      <c r="A1" s="1" t="inlineStr">
        <is>
          <t>Datum</t>
        </is>
      </c>
      <c r="B1" s="1" t="inlineStr">
        <is>
          <t>Factuurnr.</t>
        </is>
      </c>
      <c r="C1" s="1" t="inlineStr">
        <is>
          <t>Leverancier</t>
        </is>
      </c>
      <c r="D1" s="1" t="inlineStr">
        <is>
          <t>Btw-nr. leverancier</t>
        </is>
      </c>
      <c r="E1" s="1" t="inlineStr">
        <is>
          <t>Omschrijving</t>
        </is>
      </c>
      <c r="F1" s="1" t="inlineStr">
        <is>
          <t>Categorie</t>
        </is>
      </c>
      <c r="G1" s="1" t="inlineStr">
        <is>
          <t>Bedrag excl. btw</t>
        </is>
      </c>
      <c r="H1" s="1" t="inlineStr">
        <is>
          <t>Btw %</t>
        </is>
      </c>
      <c r="I1" s="1" t="inlineStr">
        <is>
          <t>Btw-bedrag</t>
        </is>
      </c>
      <c r="J1" s="1" t="inlineStr">
        <is>
          <t>Btw-specificatie (tarief: basis / btw)</t>
        </is>
      </c>
      <c r="K1" s="1" t="inlineStr">
        <is>
          <t>Inhouding %</t>
        </is>
      </c>
      <c r="L1" s="1" t="inlineStr">
        <is>
          <t>Inhouding</t>
        </is>
      </c>
      <c r="M1" s="1" t="inlineStr">
        <is>
          <t>Totaal</t>
        </is>
      </c>
      <c r="N1" s="1" t="inlineStr">
        <is>
          <t>Valuta</t>
        </is>
      </c>
      <c r="O1" s="1" t="inlineStr">
        <is>
          <t>Klant</t>
        </is>
      </c>
      <c r="P1" s="1" t="inlineStr">
        <is>
          <t>Btw-nr. klant</t>
        </is>
      </c>
      <c r="Q1" s="1" t="inlineStr">
        <is>
          <t>Controle</t>
        </is>
      </c>
      <c r="R1" s="1" t="inlineStr">
        <is>
          <t>Bestand</t>
        </is>
      </c>
    </row>
    <row r="2">
      <c r="A2" s="2" t="n">
        <v>46298</v>
      </c>
      <c r="B2" s="3" t="inlineStr">
        <is>
          <t>2026-0412</t>
        </is>
      </c>
      <c r="C2" s="3" t="inlineStr">
        <is>
          <t>Brouwer Logistiek B.V.</t>
        </is>
      </c>
      <c r="D2" s="3" t="inlineStr">
        <is>
          <t>NL859632147B01</t>
        </is>
      </c>
      <c r="E2" s="3" t="inlineStr">
        <is>
          <t>Freight Antwerp–Eindhoven, October</t>
        </is>
      </c>
      <c r="F2" s="3" t="inlineStr">
        <is>
          <t>Transport</t>
        </is>
      </c>
      <c r="G2" s="4" t="n">
        <v>1000</v>
      </c>
      <c r="H2" s="5" t="n">
        <v>21</v>
      </c>
      <c r="I2" s="4" t="n">
        <v>210</v>
      </c>
      <c r="J2" s="3" t="n"/>
      <c r="K2" s="5" t="n"/>
      <c r="L2" s="4" t="n"/>
      <c r="M2" s="4" t="n">
        <v>1210</v>
      </c>
      <c r="N2" s="3" t="inlineStr">
        <is>
          <t>EUR</t>
        </is>
      </c>
      <c r="O2" s="3" t="inlineStr">
        <is>
          <t>Studio Vela</t>
        </is>
      </c>
      <c r="P2" s="3" t="inlineStr">
        <is>
          <t>BE0712345678</t>
        </is>
      </c>
      <c r="Q2" s="6" t="inlineStr">
        <is>
          <t>✓</t>
        </is>
      </c>
      <c r="R2" s="3" t="inlineStr">
        <is>
          <t>brouwer-2026-0412.pdf</t>
        </is>
      </c>
    </row>
    <row r="3">
      <c r="A3" s="2" t="n">
        <v>46301</v>
      </c>
      <c r="B3" s="3" t="inlineStr">
        <is>
          <t>RE-88213</t>
        </is>
      </c>
      <c r="C3" s="3" t="inlineStr">
        <is>
          <t>Hoffmann Druck GmbH</t>
        </is>
      </c>
      <c r="D3" s="3" t="inlineStr">
        <is>
          <t>DE298765432</t>
        </is>
      </c>
      <c r="E3" s="3" t="inlineStr">
        <is>
          <t>Printed brochures, 500 units</t>
        </is>
      </c>
      <c r="F3" s="3" t="inlineStr">
        <is>
          <t>Marketing</t>
        </is>
      </c>
      <c r="G3" s="4" t="n">
        <v>300</v>
      </c>
      <c r="H3" s="5" t="n">
        <v>19</v>
      </c>
      <c r="I3" s="4" t="n">
        <v>57</v>
      </c>
      <c r="J3" s="3" t="n"/>
      <c r="K3" s="5" t="n"/>
      <c r="L3" s="4" t="n"/>
      <c r="M3" s="4" t="n">
        <v>357</v>
      </c>
      <c r="N3" s="3" t="inlineStr">
        <is>
          <t>EUR</t>
        </is>
      </c>
      <c r="O3" s="3" t="inlineStr">
        <is>
          <t>Studio Vela</t>
        </is>
      </c>
      <c r="P3" s="3" t="n"/>
      <c r="Q3" s="6" t="inlineStr">
        <is>
          <t>✓</t>
        </is>
      </c>
      <c r="R3" s="3" t="inlineStr">
        <is>
          <t>hoffmann-rechnung.pdf</t>
        </is>
      </c>
    </row>
    <row r="4">
      <c r="A4" s="2" t="n">
        <v>46304</v>
      </c>
      <c r="B4" s="3" t="inlineStr">
        <is>
          <t>F-2026-0918</t>
        </is>
      </c>
      <c r="C4" s="3" t="inlineStr">
        <is>
          <t>Suministros Ruiz SL</t>
        </is>
      </c>
      <c r="D4" s="3" t="inlineStr">
        <is>
          <t>B12345678</t>
        </is>
      </c>
      <c r="E4" s="3" t="inlineStr">
        <is>
          <t>Consultancy hours</t>
        </is>
      </c>
      <c r="F4" s="3" t="inlineStr">
        <is>
          <t>Professionele diensten</t>
        </is>
      </c>
      <c r="G4" s="4" t="n">
        <v>250</v>
      </c>
      <c r="H4" s="5" t="n">
        <v>21</v>
      </c>
      <c r="I4" s="4" t="n">
        <v>52.5</v>
      </c>
      <c r="J4" s="3" t="n"/>
      <c r="K4" s="5" t="n">
        <v>15</v>
      </c>
      <c r="L4" s="4" t="n">
        <v>37.5</v>
      </c>
      <c r="M4" s="4" t="n">
        <v>265</v>
      </c>
      <c r="N4" s="3" t="inlineStr">
        <is>
          <t>EUR</t>
        </is>
      </c>
      <c r="O4" s="3" t="n"/>
      <c r="P4" s="3" t="n"/>
      <c r="Q4" s="6" t="inlineStr">
        <is>
          <t>✓</t>
        </is>
      </c>
      <c r="R4" s="3" t="inlineStr">
        <is>
          <t>foto-ticket.jpg</t>
        </is>
      </c>
    </row>
    <row r="5">
      <c r="A5" s="2" t="n">
        <v>46309</v>
      </c>
      <c r="B5" s="3" t="inlineStr">
        <is>
          <t>INV-5531</t>
        </is>
      </c>
      <c r="C5" s="3" t="inlineStr">
        <is>
          <t>Northwind Office Ltd</t>
        </is>
      </c>
      <c r="D5" s="3" t="inlineStr">
        <is>
          <t>GB123456789</t>
        </is>
      </c>
      <c r="E5" s="3" t="inlineStr">
        <is>
          <t>Office supplies</t>
        </is>
      </c>
      <c r="F5" s="3" t="inlineStr">
        <is>
          <t>Kantoor</t>
        </is>
      </c>
      <c r="G5" s="4" t="n">
        <v>92</v>
      </c>
      <c r="H5" s="5" t="n">
        <v>20</v>
      </c>
      <c r="I5" s="4" t="n">
        <v>12.1</v>
      </c>
      <c r="J5" s="3" t="inlineStr">
        <is>
          <t>20%: 50.00 / 10.00 · 5%: 42.00 / 2.10</t>
        </is>
      </c>
      <c r="K5" s="5" t="n"/>
      <c r="L5" s="4" t="n"/>
      <c r="M5" s="4" t="n">
        <v>104.1</v>
      </c>
      <c r="N5" s="3" t="inlineStr">
        <is>
          <t>EUR</t>
        </is>
      </c>
      <c r="O5" s="3" t="n"/>
      <c r="P5" s="3" t="n"/>
      <c r="Q5" s="6" t="inlineStr">
        <is>
          <t>✓</t>
        </is>
      </c>
      <c r="R5" s="3" t="inlineStr">
        <is>
          <t>northwind-inv.pdf</t>
        </is>
      </c>
    </row>
    <row r="7">
      <c r="A7" s="7" t="n"/>
      <c r="B7" s="7" t="n"/>
      <c r="C7" s="7" t="inlineStr">
        <is>
          <t>TOTALEN</t>
        </is>
      </c>
      <c r="D7" s="7" t="n"/>
      <c r="E7" s="7" t="n"/>
      <c r="F7" s="7" t="n"/>
      <c r="G7" s="8">
        <f>SUM(G2:G5)</f>
        <v/>
      </c>
      <c r="H7" s="7" t="n"/>
      <c r="I7" s="8">
        <f>SUM(I2:I5)</f>
        <v/>
      </c>
      <c r="J7" s="7" t="n"/>
      <c r="K7" s="7" t="n"/>
      <c r="L7" s="8">
        <f>SUM(L2:L5)</f>
        <v/>
      </c>
      <c r="M7" s="8">
        <f>SUM(M2:M5)</f>
        <v/>
      </c>
      <c r="N7" s="7" t="n"/>
      <c r="O7" s="7" t="n"/>
      <c r="P7" s="7" t="n"/>
      <c r="Q7" s="7" t="n"/>
      <c r="R7" s="7" t="n"/>
    </row>
  </sheetData>
  <autoFilter ref="A1:R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2026-10-22T23:58:53Z</dcterms:created>
  <dcterms:modified xsi:type="dcterms:W3CDTF">2026-10-22T23:58:53Z</dcterms:modified>
</cp:coreProperties>
</file>